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10" windowHeight="7440" tabRatio="0" activeTab="0"/>
  </bookViews>
  <sheets>
    <sheet name="021" sheetId="1" r:id="rId1"/>
  </sheets>
  <definedNames>
    <definedName name="_xlnm._FilterDatabase" localSheetId="0" hidden="1">'021'!$A$3:$C$28</definedName>
  </definedNames>
  <calcPr fullCalcOnLoad="1"/>
</workbook>
</file>

<file path=xl/sharedStrings.xml><?xml version="1.0" encoding="utf-8"?>
<sst xmlns="http://schemas.openxmlformats.org/spreadsheetml/2006/main" count="34" uniqueCount="32">
  <si>
    <t>Вид расхода</t>
  </si>
  <si>
    <t>Выделено финансовых средств</t>
  </si>
  <si>
    <t>Расход финансовых средств</t>
  </si>
  <si>
    <t>МЕСТНЫЙ БЮДЖЕТ</t>
  </si>
  <si>
    <t>Услуги связи</t>
  </si>
  <si>
    <t>Коммунальные услуги</t>
  </si>
  <si>
    <t>Увеличение стоимости материальных запасов (продукты питания)</t>
  </si>
  <si>
    <t>ИТОГО МЕСТНЫЙ БЮДЖЕТ</t>
  </si>
  <si>
    <t>РОДИТЕЛЬСКАЯ ПЛАТА</t>
  </si>
  <si>
    <t>Заработная плата с начислениями</t>
  </si>
  <si>
    <t>ИТОГО РОДИТЕЛЬСКАЯ ПЛАТА</t>
  </si>
  <si>
    <t>ОБЛАСТНОЙ БЮДЖЕТ</t>
  </si>
  <si>
    <t>ИТОГО ОБЛАСТНОЙ БЮДЖЕТ</t>
  </si>
  <si>
    <t>ВСЕГО</t>
  </si>
  <si>
    <t>Увеличение стоимости материальных запасов (медикаменты)</t>
  </si>
  <si>
    <t>БЛАГОТВОРИТЕЛЬНОСТЬ</t>
  </si>
  <si>
    <t>ИТОГО ИЗ БЛАГОТВОРИТЕЛЬНОСТИ</t>
  </si>
  <si>
    <t>Прочие расходы (сервисное обслуживание системы доочистки воды)</t>
  </si>
  <si>
    <t>Содержание помещений в чистоте (стирка и глажка белья,дератизация,дезинсекция,вывоз ТБО,КГО)</t>
  </si>
  <si>
    <t>Поступление и расходования финансовых средств в 2015 году МБДОУ "Детский сад № 21"</t>
  </si>
  <si>
    <t>Увеличение стоимости материальных запасов (методическая литература)</t>
  </si>
  <si>
    <t>Увеличение стоимости основных средств (детская мебель,уличное игровое оборудование,спортивное оборудование,мультимедийное оборудование,мультиигровой центр)</t>
  </si>
  <si>
    <t>Прочие работы, услуги</t>
  </si>
  <si>
    <t>Увеличение стоимости материальных запасов (посуда)</t>
  </si>
  <si>
    <t>Начисления на оплату труда,пособие до 3-х лет</t>
  </si>
  <si>
    <t>Прочие расходы (эксплуатационно-техническое обслуживание системы передачи извещений о пожаре,техническое обслуживание  системы АПС,приборов учета,тревожной кнопки,техническое и аварийное обслуживание инженерного оборудования систем отопления, водоснабжения,канализации и сетей электроснабжения,выполнение работ по измерению силового и осветительного оборудования, отбор образцов, проведение испытаний качества огнезащитной обработки,проверка и оценка технического состояния внутреннего противопожарного водопровода,гидравлическое испытание системы)</t>
  </si>
  <si>
    <t>Текущий ремонт оборудования (ремонт технологического оборудования,поверка средств измерений)</t>
  </si>
  <si>
    <t>Прочие работы, услуги (медицинский осмотр сотрудников,охрана объектов,информационно-консультационные услуги по расчету платы за негативное воздействие на окружающую среду,обслуживание и сопровождение сайта,проектирование план-схем АПС и СОУЭ,замена АПС на адресную систему,выполнение технического отчета о неизменности  производственного процесса,выполнение топорграфической съемки,аттестация гигиенической подготовки,профессиональная гигиеническая подготовка)</t>
  </si>
  <si>
    <t>Прочие расходы (плата за негативное воздействие на окружающую среду, налог на имущество,административный штраф,госпошлина,пени по исполнительному листу)</t>
  </si>
  <si>
    <t>Увеличение стоимости основных средств (плита электрическая)</t>
  </si>
  <si>
    <t>Прочие расходы (государственная пошлина за переоформление документа,подтверждающего наличие лицензии по ведению образовательной деятельности,налог на прибыль)</t>
  </si>
  <si>
    <t>Увеличение стоимости материальных запасов (моющие и чистящие средства,песок строительный)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</si>
</sst>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50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5"/>
      <color indexed="45"/>
      <name val="Arial Narrow"/>
      <family val="2"/>
    </font>
    <font>
      <b/>
      <sz val="13"/>
      <color indexed="45"/>
      <name val="Arial Narrow"/>
      <family val="2"/>
    </font>
    <font>
      <b/>
      <sz val="11"/>
      <color indexed="45"/>
      <name val="Arial Narrow"/>
      <family val="2"/>
    </font>
    <font>
      <b/>
      <sz val="10"/>
      <color indexed="9"/>
      <name val="Arial Narrow"/>
      <family val="2"/>
    </font>
    <font>
      <b/>
      <sz val="18"/>
      <color indexed="45"/>
      <name val="Cambria"/>
      <family val="2"/>
    </font>
    <font>
      <sz val="10"/>
      <color indexed="18"/>
      <name val="Arial Narrow"/>
      <family val="2"/>
    </font>
    <font>
      <sz val="10"/>
      <color indexed="20"/>
      <name val="Arial Narrow"/>
      <family val="2"/>
    </font>
    <font>
      <i/>
      <sz val="10"/>
      <color indexed="22"/>
      <name val="Arial Narrow"/>
      <family val="2"/>
    </font>
    <font>
      <sz val="10"/>
      <color indexed="10"/>
      <name val="Arial Narrow"/>
      <family val="2"/>
    </font>
    <font>
      <sz val="10"/>
      <color indexed="46"/>
      <name val="Arial Narrow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8"/>
      <name val="Arial"/>
      <family val="2"/>
    </font>
    <font>
      <sz val="10"/>
      <color theme="0"/>
      <name val="Arial Narrow"/>
      <family val="2"/>
    </font>
    <font>
      <sz val="10"/>
      <color rgb="FF3F3F76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8"/>
      <color theme="3"/>
      <name val="Cambria"/>
      <family val="2"/>
    </font>
    <font>
      <sz val="10"/>
      <color rgb="FF9C6500"/>
      <name val="Arial Narrow"/>
      <family val="2"/>
    </font>
    <font>
      <sz val="10"/>
      <color rgb="FF9C0006"/>
      <name val="Arial Narrow"/>
      <family val="2"/>
    </font>
    <font>
      <i/>
      <sz val="10"/>
      <color rgb="FF7F7F7F"/>
      <name val="Arial Narrow"/>
      <family val="2"/>
    </font>
    <font>
      <sz val="10"/>
      <color rgb="FFFA7D00"/>
      <name val="Arial Narrow"/>
      <family val="2"/>
    </font>
    <font>
      <sz val="10"/>
      <color rgb="FFFF0000"/>
      <name val="Arial Narrow"/>
      <family val="2"/>
    </font>
    <font>
      <sz val="10"/>
      <color rgb="FF006100"/>
      <name val="Arial Narrow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u val="single"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/>
    </xf>
    <xf numFmtId="0" fontId="45" fillId="0" borderId="0" xfId="0" applyFont="1" applyAlignment="1">
      <alignment/>
    </xf>
    <xf numFmtId="0" fontId="45" fillId="0" borderId="11" xfId="0" applyFont="1" applyBorder="1" applyAlignment="1">
      <alignment wrapText="1"/>
    </xf>
    <xf numFmtId="0" fontId="43" fillId="0" borderId="13" xfId="0" applyFont="1" applyBorder="1" applyAlignment="1">
      <alignment wrapText="1"/>
    </xf>
    <xf numFmtId="4" fontId="43" fillId="0" borderId="14" xfId="0" applyNumberFormat="1" applyFont="1" applyBorder="1" applyAlignment="1">
      <alignment/>
    </xf>
    <xf numFmtId="0" fontId="43" fillId="0" borderId="0" xfId="0" applyFont="1" applyAlignment="1">
      <alignment/>
    </xf>
    <xf numFmtId="0" fontId="44" fillId="0" borderId="15" xfId="0" applyFont="1" applyBorder="1" applyAlignment="1">
      <alignment horizontal="center" wrapText="1"/>
    </xf>
    <xf numFmtId="4" fontId="43" fillId="0" borderId="16" xfId="0" applyNumberFormat="1" applyFont="1" applyBorder="1" applyAlignment="1">
      <alignment/>
    </xf>
    <xf numFmtId="0" fontId="45" fillId="0" borderId="0" xfId="0" applyFont="1" applyAlignment="1">
      <alignment wrapText="1"/>
    </xf>
    <xf numFmtId="4" fontId="45" fillId="0" borderId="0" xfId="0" applyNumberFormat="1" applyFont="1" applyAlignment="1">
      <alignment/>
    </xf>
    <xf numFmtId="0" fontId="46" fillId="0" borderId="11" xfId="0" applyFont="1" applyBorder="1" applyAlignment="1">
      <alignment wrapText="1"/>
    </xf>
    <xf numFmtId="4" fontId="46" fillId="0" borderId="11" xfId="0" applyNumberFormat="1" applyFont="1" applyBorder="1" applyAlignment="1">
      <alignment/>
    </xf>
    <xf numFmtId="0" fontId="46" fillId="0" borderId="0" xfId="0" applyFont="1" applyAlignment="1">
      <alignment/>
    </xf>
    <xf numFmtId="0" fontId="43" fillId="0" borderId="17" xfId="0" applyFont="1" applyBorder="1" applyAlignment="1">
      <alignment wrapText="1"/>
    </xf>
    <xf numFmtId="4" fontId="43" fillId="0" borderId="18" xfId="0" applyNumberFormat="1" applyFont="1" applyBorder="1" applyAlignment="1">
      <alignment/>
    </xf>
    <xf numFmtId="0" fontId="45" fillId="0" borderId="11" xfId="0" applyFont="1" applyFill="1" applyBorder="1" applyAlignment="1">
      <alignment wrapText="1"/>
    </xf>
    <xf numFmtId="0" fontId="45" fillId="0" borderId="19" xfId="0" applyFont="1" applyBorder="1" applyAlignment="1">
      <alignment wrapText="1"/>
    </xf>
    <xf numFmtId="4" fontId="45" fillId="0" borderId="20" xfId="0" applyNumberFormat="1" applyFont="1" applyBorder="1" applyAlignment="1">
      <alignment/>
    </xf>
    <xf numFmtId="4" fontId="45" fillId="0" borderId="21" xfId="0" applyNumberFormat="1" applyFont="1" applyBorder="1" applyAlignment="1">
      <alignment/>
    </xf>
    <xf numFmtId="0" fontId="47" fillId="0" borderId="0" xfId="0" applyFont="1" applyAlignment="1">
      <alignment horizontal="center" vertical="center" wrapText="1"/>
    </xf>
    <xf numFmtId="0" fontId="43" fillId="0" borderId="15" xfId="0" applyFont="1" applyBorder="1" applyAlignment="1">
      <alignment horizontal="center" wrapText="1"/>
    </xf>
    <xf numFmtId="4" fontId="43" fillId="0" borderId="15" xfId="0" applyNumberFormat="1" applyFont="1" applyBorder="1" applyAlignment="1">
      <alignment/>
    </xf>
    <xf numFmtId="0" fontId="45" fillId="0" borderId="22" xfId="0" applyFont="1" applyBorder="1" applyAlignment="1">
      <alignment horizontal="left" wrapText="1"/>
    </xf>
    <xf numFmtId="4" fontId="45" fillId="0" borderId="16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workbookViewId="0" topLeftCell="A1">
      <selection activeCell="B19" sqref="B19"/>
    </sheetView>
  </sheetViews>
  <sheetFormatPr defaultColWidth="9.33203125" defaultRowHeight="12.75"/>
  <cols>
    <col min="1" max="1" width="76.66015625" style="2" customWidth="1"/>
    <col min="2" max="2" width="29.83203125" style="3" customWidth="1"/>
    <col min="3" max="3" width="29.66015625" style="3" customWidth="1"/>
    <col min="4" max="4" width="9.33203125" style="3" customWidth="1"/>
    <col min="5" max="5" width="24.83203125" style="3" customWidth="1"/>
    <col min="6" max="16384" width="9.33203125" style="3" customWidth="1"/>
  </cols>
  <sheetData>
    <row r="1" spans="1:3" s="1" customFormat="1" ht="38.25" customHeight="1">
      <c r="A1" s="28" t="s">
        <v>19</v>
      </c>
      <c r="B1" s="28"/>
      <c r="C1" s="28"/>
    </row>
    <row r="3" spans="1:3" s="6" customFormat="1" ht="28.5">
      <c r="A3" s="4" t="s">
        <v>0</v>
      </c>
      <c r="B3" s="5" t="s">
        <v>1</v>
      </c>
      <c r="C3" s="5" t="s">
        <v>2</v>
      </c>
    </row>
    <row r="4" spans="1:3" s="6" customFormat="1" ht="15">
      <c r="A4" s="7" t="s">
        <v>3</v>
      </c>
      <c r="B4" s="8"/>
      <c r="C4" s="5"/>
    </row>
    <row r="5" spans="1:5" s="10" customFormat="1" ht="15">
      <c r="A5" s="24" t="s">
        <v>24</v>
      </c>
      <c r="B5" s="9">
        <v>105145.3</v>
      </c>
      <c r="C5" s="9">
        <v>105145.3</v>
      </c>
      <c r="E5" s="18"/>
    </row>
    <row r="6" spans="1:5" s="10" customFormat="1" ht="15">
      <c r="A6" s="11" t="s">
        <v>4</v>
      </c>
      <c r="B6" s="9">
        <v>21900</v>
      </c>
      <c r="C6" s="9">
        <v>17945.66</v>
      </c>
      <c r="E6" s="18"/>
    </row>
    <row r="7" spans="1:5" s="10" customFormat="1" ht="15">
      <c r="A7" s="11" t="s">
        <v>5</v>
      </c>
      <c r="B7" s="9">
        <v>2231716.84</v>
      </c>
      <c r="C7" s="9">
        <v>2116368.9000000004</v>
      </c>
      <c r="E7" s="18"/>
    </row>
    <row r="8" spans="1:5" s="10" customFormat="1" ht="150">
      <c r="A8" s="11" t="s">
        <v>25</v>
      </c>
      <c r="B8" s="9">
        <v>487250.4</v>
      </c>
      <c r="C8" s="9">
        <v>462781</v>
      </c>
      <c r="E8" s="18"/>
    </row>
    <row r="9" spans="1:5" s="10" customFormat="1" ht="30">
      <c r="A9" s="11" t="s">
        <v>26</v>
      </c>
      <c r="B9" s="9">
        <v>41481.31</v>
      </c>
      <c r="C9" s="9">
        <v>41481.31</v>
      </c>
      <c r="E9" s="18"/>
    </row>
    <row r="10" spans="1:5" s="10" customFormat="1" ht="120">
      <c r="A10" s="11" t="s">
        <v>27</v>
      </c>
      <c r="B10" s="9">
        <v>411025.65</v>
      </c>
      <c r="C10" s="9">
        <v>358234.24</v>
      </c>
      <c r="E10" s="18"/>
    </row>
    <row r="11" spans="1:5" s="10" customFormat="1" ht="45">
      <c r="A11" s="11" t="s">
        <v>28</v>
      </c>
      <c r="B11" s="9">
        <v>480917.37</v>
      </c>
      <c r="C11" s="9">
        <v>426969.68</v>
      </c>
      <c r="E11" s="18"/>
    </row>
    <row r="12" spans="1:5" s="10" customFormat="1" ht="15">
      <c r="A12" s="11" t="s">
        <v>29</v>
      </c>
      <c r="B12" s="9">
        <v>54444</v>
      </c>
      <c r="C12" s="9">
        <v>54444</v>
      </c>
      <c r="E12" s="18"/>
    </row>
    <row r="13" spans="1:5" s="10" customFormat="1" ht="15">
      <c r="A13" s="11" t="s">
        <v>14</v>
      </c>
      <c r="B13" s="9">
        <v>9745</v>
      </c>
      <c r="C13" s="9"/>
      <c r="E13" s="18"/>
    </row>
    <row r="14" spans="1:5" s="10" customFormat="1" ht="15.75" thickBot="1">
      <c r="A14" s="11" t="s">
        <v>6</v>
      </c>
      <c r="B14" s="9">
        <v>696738.4</v>
      </c>
      <c r="C14" s="9">
        <v>683363.24</v>
      </c>
      <c r="E14" s="18"/>
    </row>
    <row r="15" spans="1:5" s="10" customFormat="1" ht="15.75" thickBot="1">
      <c r="A15" s="12" t="s">
        <v>7</v>
      </c>
      <c r="B15" s="13">
        <f>SUM(B5:B14)</f>
        <v>4540364.27</v>
      </c>
      <c r="C15" s="13">
        <f>SUM(C5:C14)</f>
        <v>4266733.33</v>
      </c>
      <c r="E15" s="18"/>
    </row>
    <row r="16" spans="1:5" s="14" customFormat="1" ht="15">
      <c r="A16" s="15" t="s">
        <v>8</v>
      </c>
      <c r="B16" s="16"/>
      <c r="C16" s="16"/>
      <c r="E16" s="18"/>
    </row>
    <row r="17" spans="1:5" s="14" customFormat="1" ht="30">
      <c r="A17" s="11" t="s">
        <v>18</v>
      </c>
      <c r="B17" s="9">
        <v>287467.98</v>
      </c>
      <c r="C17" s="9">
        <v>285390.88</v>
      </c>
      <c r="E17" s="18"/>
    </row>
    <row r="18" spans="1:5" s="10" customFormat="1" ht="15">
      <c r="A18" s="24" t="s">
        <v>17</v>
      </c>
      <c r="B18" s="9">
        <v>25200</v>
      </c>
      <c r="C18" s="9">
        <v>25200</v>
      </c>
      <c r="E18" s="18"/>
    </row>
    <row r="19" spans="1:5" s="10" customFormat="1" ht="30">
      <c r="A19" s="24" t="s">
        <v>26</v>
      </c>
      <c r="B19" s="9">
        <v>4836.6</v>
      </c>
      <c r="C19" s="9">
        <v>4836.6</v>
      </c>
      <c r="E19" s="18"/>
    </row>
    <row r="20" spans="1:5" s="10" customFormat="1" ht="45">
      <c r="A20" s="11" t="s">
        <v>30</v>
      </c>
      <c r="B20" s="9">
        <v>750</v>
      </c>
      <c r="C20" s="9">
        <v>750</v>
      </c>
      <c r="E20" s="18"/>
    </row>
    <row r="21" spans="1:5" s="10" customFormat="1" ht="15">
      <c r="A21" s="11" t="s">
        <v>6</v>
      </c>
      <c r="B21" s="9">
        <v>2323560.92</v>
      </c>
      <c r="C21" s="9">
        <v>2323560.92</v>
      </c>
      <c r="E21" s="18"/>
    </row>
    <row r="22" spans="1:5" s="10" customFormat="1" ht="30.75" thickBot="1">
      <c r="A22" s="11" t="s">
        <v>31</v>
      </c>
      <c r="B22" s="9">
        <f>87640-4328</f>
        <v>83312</v>
      </c>
      <c r="C22" s="9">
        <f>87610-4298</f>
        <v>83312</v>
      </c>
      <c r="E22" s="18"/>
    </row>
    <row r="23" spans="1:5" s="10" customFormat="1" ht="33" customHeight="1" thickBot="1">
      <c r="A23" s="12" t="s">
        <v>10</v>
      </c>
      <c r="B23" s="13">
        <f>SUM(B17:B22)</f>
        <v>2725127.5</v>
      </c>
      <c r="C23" s="13">
        <f>SUM(C17:C22)</f>
        <v>2723050.4</v>
      </c>
      <c r="E23" s="18"/>
    </row>
    <row r="24" spans="1:5" s="14" customFormat="1" ht="15">
      <c r="A24" s="15" t="s">
        <v>11</v>
      </c>
      <c r="B24" s="16"/>
      <c r="C24" s="16"/>
      <c r="E24" s="18"/>
    </row>
    <row r="25" spans="1:5" s="14" customFormat="1" ht="15">
      <c r="A25" s="11" t="s">
        <v>9</v>
      </c>
      <c r="B25" s="9">
        <v>14754212.7</v>
      </c>
      <c r="C25" s="9">
        <v>14182175.16</v>
      </c>
      <c r="E25" s="18"/>
    </row>
    <row r="26" spans="1:5" s="10" customFormat="1" ht="45">
      <c r="A26" s="11" t="s">
        <v>21</v>
      </c>
      <c r="B26" s="9">
        <v>422876</v>
      </c>
      <c r="C26" s="9">
        <v>403613.01</v>
      </c>
      <c r="E26" s="18"/>
    </row>
    <row r="27" spans="1:5" s="10" customFormat="1" ht="30.75" thickBot="1">
      <c r="A27" s="11" t="s">
        <v>20</v>
      </c>
      <c r="B27" s="9">
        <v>32344</v>
      </c>
      <c r="C27" s="9">
        <v>32344</v>
      </c>
      <c r="E27" s="18"/>
    </row>
    <row r="28" spans="1:5" s="10" customFormat="1" ht="15.75" thickBot="1">
      <c r="A28" s="12" t="s">
        <v>12</v>
      </c>
      <c r="B28" s="13">
        <f>SUM(B25:B27)</f>
        <v>15209432.7</v>
      </c>
      <c r="C28" s="13">
        <f>SUM(C25:C27)</f>
        <v>14618132.17</v>
      </c>
      <c r="E28" s="18"/>
    </row>
    <row r="29" spans="1:5" s="14" customFormat="1" ht="15">
      <c r="A29" s="29" t="s">
        <v>15</v>
      </c>
      <c r="B29" s="30"/>
      <c r="C29" s="30"/>
      <c r="E29" s="18"/>
    </row>
    <row r="30" spans="1:5" s="14" customFormat="1" ht="15">
      <c r="A30" s="31" t="s">
        <v>22</v>
      </c>
      <c r="B30" s="32">
        <v>450</v>
      </c>
      <c r="C30" s="9">
        <v>450</v>
      </c>
      <c r="E30" s="18"/>
    </row>
    <row r="31" spans="1:5" s="14" customFormat="1" ht="15.75" thickBot="1">
      <c r="A31" s="25" t="s">
        <v>23</v>
      </c>
      <c r="B31" s="26">
        <v>4328</v>
      </c>
      <c r="C31" s="27">
        <v>4298</v>
      </c>
      <c r="E31" s="18"/>
    </row>
    <row r="32" spans="1:5" s="10" customFormat="1" ht="15.75" thickBot="1">
      <c r="A32" s="22" t="s">
        <v>16</v>
      </c>
      <c r="B32" s="23">
        <f>SUM(B30:B31)</f>
        <v>4778</v>
      </c>
      <c r="C32" s="23">
        <f>SUM(C30:C31)</f>
        <v>4748</v>
      </c>
      <c r="D32" s="18"/>
      <c r="E32" s="18"/>
    </row>
    <row r="33" spans="1:5" s="14" customFormat="1" ht="15">
      <c r="A33" s="17"/>
      <c r="B33" s="18"/>
      <c r="C33" s="18"/>
      <c r="E33" s="18"/>
    </row>
    <row r="34" spans="1:5" s="10" customFormat="1" ht="15.75">
      <c r="A34" s="19" t="s">
        <v>13</v>
      </c>
      <c r="B34" s="20">
        <f>B23+B15+B28+B32</f>
        <v>22479702.47</v>
      </c>
      <c r="C34" s="20">
        <f>C23+C15+C28+C32</f>
        <v>21612663.9</v>
      </c>
      <c r="E34" s="18"/>
    </row>
    <row r="35" spans="1:5" s="21" customFormat="1" ht="15.75">
      <c r="A35" s="17"/>
      <c r="B35" s="18"/>
      <c r="C35" s="18"/>
      <c r="E35" s="18"/>
    </row>
    <row r="36" spans="1:3" s="10" customFormat="1" ht="15">
      <c r="A36" s="17"/>
      <c r="B36" s="18"/>
      <c r="C36" s="18"/>
    </row>
    <row r="37" spans="1:3" s="10" customFormat="1" ht="15">
      <c r="A37" s="17"/>
      <c r="B37" s="18"/>
      <c r="C37" s="18"/>
    </row>
    <row r="38" spans="1:3" s="10" customFormat="1" ht="15">
      <c r="A38" s="17"/>
      <c r="B38" s="18"/>
      <c r="C38" s="18"/>
    </row>
    <row r="39" spans="1:3" s="10" customFormat="1" ht="15">
      <c r="A39" s="17"/>
      <c r="B39" s="18"/>
      <c r="C39" s="18"/>
    </row>
    <row r="40" spans="1:3" s="10" customFormat="1" ht="15">
      <c r="A40" s="17"/>
      <c r="B40" s="18"/>
      <c r="C40" s="18"/>
    </row>
    <row r="41" spans="1:3" s="10" customFormat="1" ht="15">
      <c r="A41" s="17"/>
      <c r="B41" s="18"/>
      <c r="C41" s="18"/>
    </row>
    <row r="42" spans="1:3" s="10" customFormat="1" ht="15">
      <c r="A42" s="17"/>
      <c r="B42" s="18"/>
      <c r="C42" s="18"/>
    </row>
    <row r="43" spans="1:3" s="10" customFormat="1" ht="15">
      <c r="A43" s="17"/>
      <c r="B43" s="18"/>
      <c r="C43" s="18"/>
    </row>
    <row r="44" spans="1:3" s="10" customFormat="1" ht="15">
      <c r="A44" s="17"/>
      <c r="B44" s="18"/>
      <c r="C44" s="18"/>
    </row>
    <row r="45" spans="1:3" s="10" customFormat="1" ht="15">
      <c r="A45" s="17"/>
      <c r="B45" s="18"/>
      <c r="C45" s="18"/>
    </row>
    <row r="46" spans="1:3" s="10" customFormat="1" ht="15">
      <c r="A46" s="17"/>
      <c r="B46" s="18"/>
      <c r="C46" s="18"/>
    </row>
    <row r="47" spans="1:3" s="10" customFormat="1" ht="15">
      <c r="A47" s="17"/>
      <c r="B47" s="18"/>
      <c r="C47" s="18"/>
    </row>
    <row r="48" spans="1:3" s="10" customFormat="1" ht="15">
      <c r="A48" s="17"/>
      <c r="B48" s="18"/>
      <c r="C48" s="18"/>
    </row>
    <row r="49" spans="1:3" s="10" customFormat="1" ht="15">
      <c r="A49" s="17"/>
      <c r="B49" s="18"/>
      <c r="C49" s="18"/>
    </row>
    <row r="50" spans="1:3" s="10" customFormat="1" ht="15">
      <c r="A50" s="17"/>
      <c r="B50" s="18"/>
      <c r="C50" s="18"/>
    </row>
    <row r="51" spans="1:3" s="10" customFormat="1" ht="15">
      <c r="A51" s="17"/>
      <c r="B51" s="18"/>
      <c r="C51" s="18"/>
    </row>
    <row r="52" spans="1:3" s="10" customFormat="1" ht="15">
      <c r="A52" s="17"/>
      <c r="B52" s="18"/>
      <c r="C52" s="18"/>
    </row>
    <row r="53" spans="1:3" s="10" customFormat="1" ht="15">
      <c r="A53" s="17"/>
      <c r="B53" s="18"/>
      <c r="C53" s="18"/>
    </row>
    <row r="54" spans="1:3" s="10" customFormat="1" ht="15">
      <c r="A54" s="17"/>
      <c r="B54" s="18"/>
      <c r="C54" s="18"/>
    </row>
    <row r="55" spans="1:3" s="10" customFormat="1" ht="15">
      <c r="A55" s="17"/>
      <c r="B55" s="18"/>
      <c r="C55" s="18"/>
    </row>
    <row r="56" spans="1:3" s="10" customFormat="1" ht="15">
      <c r="A56" s="17"/>
      <c r="B56" s="18"/>
      <c r="C56" s="18"/>
    </row>
    <row r="57" spans="1:3" s="10" customFormat="1" ht="15">
      <c r="A57" s="17"/>
      <c r="B57" s="18"/>
      <c r="C57" s="18"/>
    </row>
    <row r="58" spans="1:3" s="10" customFormat="1" ht="15">
      <c r="A58" s="17"/>
      <c r="B58" s="18"/>
      <c r="C58" s="18"/>
    </row>
    <row r="59" spans="1:3" s="10" customFormat="1" ht="15">
      <c r="A59" s="17"/>
      <c r="B59" s="18"/>
      <c r="C59" s="18"/>
    </row>
    <row r="60" spans="1:3" s="10" customFormat="1" ht="15">
      <c r="A60" s="17"/>
      <c r="B60" s="18"/>
      <c r="C60" s="18"/>
    </row>
    <row r="61" spans="1:3" s="10" customFormat="1" ht="15">
      <c r="A61" s="17"/>
      <c r="B61" s="18"/>
      <c r="C61" s="18"/>
    </row>
    <row r="62" spans="1:3" s="10" customFormat="1" ht="15">
      <c r="A62" s="17"/>
      <c r="B62" s="18"/>
      <c r="C62" s="18"/>
    </row>
    <row r="63" spans="1:3" s="10" customFormat="1" ht="15">
      <c r="A63" s="17"/>
      <c r="B63" s="18"/>
      <c r="C63" s="18"/>
    </row>
    <row r="64" spans="1:3" s="10" customFormat="1" ht="15">
      <c r="A64" s="17"/>
      <c r="B64" s="18"/>
      <c r="C64" s="18"/>
    </row>
    <row r="65" spans="1:3" s="10" customFormat="1" ht="15">
      <c r="A65" s="17"/>
      <c r="B65" s="18"/>
      <c r="C65" s="18"/>
    </row>
    <row r="66" spans="1:3" s="10" customFormat="1" ht="15">
      <c r="A66" s="17"/>
      <c r="B66" s="18"/>
      <c r="C66" s="18"/>
    </row>
    <row r="67" s="10" customFormat="1" ht="15">
      <c r="A67" s="17"/>
    </row>
    <row r="68" s="10" customFormat="1" ht="15">
      <c r="A68" s="17"/>
    </row>
    <row r="69" s="10" customFormat="1" ht="15">
      <c r="A69" s="17"/>
    </row>
    <row r="70" s="10" customFormat="1" ht="15">
      <c r="A70" s="17"/>
    </row>
    <row r="71" spans="1:3" s="10" customFormat="1" ht="15">
      <c r="A71" s="2"/>
      <c r="B71" s="3"/>
      <c r="C71" s="3"/>
    </row>
  </sheetData>
  <sheetProtection/>
  <autoFilter ref="A3:C28"/>
  <mergeCells count="1">
    <mergeCell ref="A1:C1"/>
  </mergeCells>
  <printOptions/>
  <pageMargins left="0.25" right="0.25" top="0.75" bottom="0.75" header="0.3" footer="0.3"/>
  <pageSetup fitToHeight="0" fitToWidth="0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belozerova.lv</dc:creator>
  <cp:keywords/>
  <dc:description/>
  <cp:lastModifiedBy>belozerova.lv</cp:lastModifiedBy>
  <cp:lastPrinted>2016-02-12T08:50:25Z</cp:lastPrinted>
  <dcterms:created xsi:type="dcterms:W3CDTF">2014-01-28T11:01:20Z</dcterms:created>
  <dcterms:modified xsi:type="dcterms:W3CDTF">2016-02-12T08:59:35Z</dcterms:modified>
  <cp:category/>
  <cp:version/>
  <cp:contentType/>
  <cp:contentStatus/>
</cp:coreProperties>
</file>